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ulia\Desktop\proceduri SLS\"/>
    </mc:Choice>
  </mc:AlternateContent>
  <bookViews>
    <workbookView xWindow="0" yWindow="0" windowWidth="23040" windowHeight="9192"/>
  </bookViews>
  <sheets>
    <sheet name="OCT 2022" sheetId="1" r:id="rId1"/>
  </sheets>
  <definedNames>
    <definedName name="_xlnm.Print_Area" localSheetId="0">'OCT 2022'!$A$1:$N$37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3" i="1" l="1"/>
  <c r="G5" i="1" l="1"/>
  <c r="N3" i="1" s="1"/>
  <c r="K3" i="1"/>
  <c r="K4" i="1"/>
</calcChain>
</file>

<file path=xl/sharedStrings.xml><?xml version="1.0" encoding="utf-8"?>
<sst xmlns="http://schemas.openxmlformats.org/spreadsheetml/2006/main" count="25" uniqueCount="25">
  <si>
    <t>Scopul deplasarii</t>
  </si>
  <si>
    <t>Locul deplasarii (oras, locatii etc)</t>
  </si>
  <si>
    <t>Valoare alimentare</t>
  </si>
  <si>
    <t>Litri alimentati</t>
  </si>
  <si>
    <t>Km Bord Inceput Zi</t>
  </si>
  <si>
    <t>Data</t>
  </si>
  <si>
    <t xml:space="preserve">Zi </t>
  </si>
  <si>
    <t>TOTAL LITRI ALIMENTATI PERSONAL:</t>
  </si>
  <si>
    <t>DIN CARE KM IN INTERES PERSONAL:</t>
  </si>
  <si>
    <t>TOTAL KM PARCURSI LUNA:</t>
  </si>
  <si>
    <t>NORMA CONSUM L/100KM:</t>
  </si>
  <si>
    <t>TOTAL VALOARE ALIMENTARI LUNA:</t>
  </si>
  <si>
    <t>KM SFARSIT LUNA:</t>
  </si>
  <si>
    <t>CONSUM L/100KM:</t>
  </si>
  <si>
    <t>TOTAL LITRI ALIMENTATI LUNA:</t>
  </si>
  <si>
    <t>KM INCEPUT LUNA:</t>
  </si>
  <si>
    <t>NR. INMATRICULARE:</t>
  </si>
  <si>
    <t>CATEGORIE VEHICUL:</t>
  </si>
  <si>
    <t>ANUL:</t>
  </si>
  <si>
    <t>FOAIE DE PARCURS</t>
  </si>
  <si>
    <t>NUME ANGAJAT:</t>
  </si>
  <si>
    <t>LUNA:</t>
  </si>
  <si>
    <t>SLS CARGO SRL</t>
  </si>
  <si>
    <t>Munteanu Florentin</t>
  </si>
  <si>
    <t>Octombrie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</si>
</sst>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[$RON]\ #,##0.00"/>
    <numFmt numFmtId="165" formatCode="[$-418]d\-mmm\-yy;@"/>
    <numFmt numFmtId="166" formatCode="_-* #,##0.00\ &quot;lei&quot;_-;\-* #,##0.00\ &quot;lei&quot;_-;_-* &quot;-&quot;??\ &quot;lei&quot;_-;_-@_-"/>
    <numFmt numFmtId="167" formatCode="[$RON]\ #,##0.00_);\([$RON]\ #,##0.00\)"/>
  </numFmts>
  <fonts count="12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2" fontId="5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165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2" applyFont="1" applyFill="1" applyAlignment="1">
      <alignment horizontal="left"/>
    </xf>
    <xf numFmtId="165" fontId="9" fillId="2" borderId="0" xfId="2" applyNumberFormat="1" applyFont="1" applyFill="1" applyAlignment="1">
      <alignment horizontal="center" vertical="center"/>
    </xf>
    <xf numFmtId="1" fontId="9" fillId="2" borderId="0" xfId="2" applyNumberFormat="1" applyFont="1" applyFill="1" applyAlignment="1">
      <alignment horizontal="center" vertical="center"/>
    </xf>
    <xf numFmtId="164" fontId="6" fillId="2" borderId="0" xfId="2" applyNumberFormat="1" applyFont="1" applyFill="1" applyAlignment="1">
      <alignment horizontal="center" vertical="center"/>
    </xf>
    <xf numFmtId="0" fontId="6" fillId="2" borderId="0" xfId="2" applyFont="1" applyFill="1"/>
    <xf numFmtId="0" fontId="8" fillId="2" borderId="2" xfId="0" applyFont="1" applyFill="1" applyBorder="1"/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/>
    </xf>
    <xf numFmtId="165" fontId="6" fillId="2" borderId="0" xfId="2" applyNumberFormat="1" applyFont="1" applyFill="1" applyAlignment="1">
      <alignment horizontal="center" vertical="center"/>
    </xf>
    <xf numFmtId="1" fontId="6" fillId="2" borderId="0" xfId="2" applyNumberFormat="1" applyFont="1" applyFill="1" applyAlignment="1">
      <alignment horizontal="center" vertical="center"/>
    </xf>
    <xf numFmtId="2" fontId="6" fillId="2" borderId="0" xfId="2" applyNumberFormat="1" applyFont="1" applyFill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/>
    </xf>
    <xf numFmtId="2" fontId="8" fillId="2" borderId="4" xfId="0" applyNumberFormat="1" applyFont="1" applyFill="1" applyBorder="1" applyAlignment="1">
      <alignment horizontal="center" vertical="center"/>
    </xf>
    <xf numFmtId="2" fontId="1" fillId="2" borderId="4" xfId="0" quotePrefix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4" xfId="2" applyFont="1" applyFill="1" applyBorder="1" applyAlignment="1">
      <alignment horizontal="center" vertical="center" wrapText="1"/>
    </xf>
    <xf numFmtId="165" fontId="6" fillId="2" borderId="4" xfId="2" applyNumberFormat="1" applyFont="1" applyFill="1" applyBorder="1" applyAlignment="1">
      <alignment horizontal="center" vertical="center" wrapText="1"/>
    </xf>
    <xf numFmtId="1" fontId="6" fillId="2" borderId="4" xfId="2" applyNumberFormat="1" applyFont="1" applyFill="1" applyBorder="1" applyAlignment="1">
      <alignment horizontal="center" vertical="center" wrapText="1"/>
    </xf>
    <xf numFmtId="2" fontId="6" fillId="2" borderId="4" xfId="2" applyNumberFormat="1" applyFont="1" applyFill="1" applyBorder="1" applyAlignment="1">
      <alignment horizontal="center" vertical="center" wrapText="1"/>
    </xf>
    <xf numFmtId="164" fontId="6" fillId="2" borderId="4" xfId="2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3" fillId="0" borderId="4" xfId="2" applyFont="1" applyFill="1" applyBorder="1" applyAlignment="1">
      <alignment horizontal="center" vertical="center"/>
    </xf>
    <xf numFmtId="165" fontId="3" fillId="0" borderId="4" xfId="2" applyNumberFormat="1" applyFont="1" applyFill="1" applyBorder="1" applyAlignment="1">
      <alignment horizontal="center" vertical="center"/>
    </xf>
    <xf numFmtId="2" fontId="3" fillId="0" borderId="4" xfId="2" applyNumberFormat="1" applyFont="1" applyFill="1" applyBorder="1" applyAlignment="1">
      <alignment horizontal="center" vertical="center"/>
    </xf>
    <xf numFmtId="164" fontId="3" fillId="0" borderId="4" xfId="2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horizontal="center" vertical="center"/>
    </xf>
    <xf numFmtId="2" fontId="3" fillId="3" borderId="4" xfId="2" applyNumberFormat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" fontId="3" fillId="0" borderId="4" xfId="2" applyNumberFormat="1" applyFont="1" applyFill="1" applyBorder="1" applyAlignment="1">
      <alignment horizontal="center" vertical="center"/>
    </xf>
    <xf numFmtId="1" fontId="3" fillId="3" borderId="4" xfId="2" applyNumberFormat="1" applyFont="1" applyFill="1" applyBorder="1" applyAlignment="1">
      <alignment horizontal="center" vertical="center"/>
    </xf>
    <xf numFmtId="0" fontId="3" fillId="3" borderId="4" xfId="3" applyNumberFormat="1" applyFont="1" applyFill="1" applyBorder="1" applyAlignment="1">
      <alignment horizontal="center" vertical="center"/>
    </xf>
    <xf numFmtId="0" fontId="1" fillId="3" borderId="0" xfId="0" applyFont="1" applyFill="1"/>
    <xf numFmtId="167" fontId="3" fillId="3" borderId="4" xfId="1" applyNumberFormat="1" applyFont="1" applyFill="1" applyBorder="1" applyAlignment="1">
      <alignment horizontal="center" vertical="center"/>
    </xf>
    <xf numFmtId="1" fontId="3" fillId="3" borderId="4" xfId="2" applyNumberFormat="1" applyFont="1" applyFill="1" applyBorder="1" applyAlignment="1">
      <alignment horizontal="center" vertical="center"/>
    </xf>
    <xf numFmtId="1" fontId="3" fillId="3" borderId="3" xfId="2" applyNumberFormat="1" applyFont="1" applyFill="1" applyBorder="1" applyAlignment="1">
      <alignment horizontal="center" vertical="center" wrapText="1"/>
    </xf>
    <xf numFmtId="1" fontId="3" fillId="3" borderId="2" xfId="2" applyNumberFormat="1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1" fontId="3" fillId="0" borderId="4" xfId="2" applyNumberFormat="1" applyFont="1" applyFill="1" applyBorder="1" applyAlignment="1">
      <alignment horizontal="center" vertical="center"/>
    </xf>
    <xf numFmtId="1" fontId="3" fillId="0" borderId="3" xfId="2" applyNumberFormat="1" applyFont="1" applyFill="1" applyBorder="1" applyAlignment="1">
      <alignment horizontal="center" vertical="center" wrapText="1"/>
    </xf>
    <xf numFmtId="1" fontId="3" fillId="0" borderId="2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horizontal="center" vertical="center"/>
    </xf>
    <xf numFmtId="1" fontId="3" fillId="0" borderId="2" xfId="2" applyNumberFormat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1" fontId="3" fillId="3" borderId="3" xfId="2" applyNumberFormat="1" applyFont="1" applyFill="1" applyBorder="1" applyAlignment="1">
      <alignment horizontal="center" vertical="center"/>
    </xf>
    <xf numFmtId="1" fontId="3" fillId="3" borderId="2" xfId="2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Normal_Foai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showWhiteSpace="0" zoomScaleNormal="100" zoomScalePageLayoutView="90" workbookViewId="0">
      <selection activeCell="C38" sqref="C38"/>
    </sheetView>
  </sheetViews>
  <sheetFormatPr defaultColWidth="9.109375" defaultRowHeight="12" x14ac:dyDescent="0.25"/>
  <cols>
    <col min="1" max="1" width="3.33203125" style="28" customWidth="1"/>
    <col min="2" max="2" width="10.5546875" style="29" customWidth="1"/>
    <col min="3" max="3" width="10.5546875" style="38" bestFit="1" customWidth="1"/>
    <col min="4" max="4" width="9.5546875" style="30" bestFit="1" customWidth="1"/>
    <col min="5" max="5" width="18.88671875" style="39" customWidth="1"/>
    <col min="6" max="6" width="13.44140625" style="1" customWidth="1"/>
    <col min="7" max="8" width="9.109375" style="1"/>
    <col min="9" max="9" width="22.5546875" style="1" customWidth="1"/>
    <col min="10" max="10" width="0.109375" style="1" hidden="1" customWidth="1"/>
    <col min="11" max="11" width="10.88671875" style="1" customWidth="1"/>
    <col min="12" max="12" width="9.109375" style="1"/>
    <col min="13" max="13" width="9.5546875" style="1" customWidth="1"/>
    <col min="14" max="14" width="13.33203125" style="1" customWidth="1"/>
    <col min="15" max="16384" width="9.109375" style="1"/>
  </cols>
  <sheetData>
    <row r="1" spans="1:14" ht="14.4" x14ac:dyDescent="0.3">
      <c r="A1" s="3" t="s">
        <v>22</v>
      </c>
      <c r="B1" s="4"/>
      <c r="C1" s="5"/>
      <c r="D1" s="2"/>
      <c r="E1" s="6" t="s">
        <v>21</v>
      </c>
      <c r="F1" s="7" t="s">
        <v>24</v>
      </c>
      <c r="G1" s="8" t="s">
        <v>20</v>
      </c>
      <c r="I1" s="72" t="s">
        <v>23</v>
      </c>
      <c r="J1" s="73"/>
      <c r="K1" s="73"/>
      <c r="L1" s="73"/>
      <c r="M1" s="73"/>
      <c r="N1" s="74"/>
    </row>
    <row r="2" spans="1:14" ht="14.4" x14ac:dyDescent="0.3">
      <c r="A2" s="9" t="s">
        <v>19</v>
      </c>
      <c r="B2" s="10"/>
      <c r="C2" s="11"/>
      <c r="D2" s="2"/>
      <c r="E2" s="12" t="s">
        <v>18</v>
      </c>
      <c r="F2" s="7">
        <v>2022</v>
      </c>
      <c r="G2" s="13" t="s">
        <v>17</v>
      </c>
      <c r="I2" s="75"/>
      <c r="J2" s="75"/>
      <c r="K2" s="75"/>
      <c r="L2" s="14" t="s">
        <v>16</v>
      </c>
      <c r="M2" s="15"/>
      <c r="N2" s="16"/>
    </row>
    <row r="3" spans="1:14" x14ac:dyDescent="0.25">
      <c r="A3" s="17"/>
      <c r="B3" s="18"/>
      <c r="C3" s="19"/>
      <c r="D3" s="20"/>
      <c r="E3" s="12" t="s">
        <v>15</v>
      </c>
      <c r="G3" s="21">
        <f>C8</f>
        <v>0</v>
      </c>
      <c r="H3" s="22"/>
      <c r="I3" s="23" t="s">
        <v>14</v>
      </c>
      <c r="J3" s="23"/>
      <c r="K3" s="24">
        <f>SUM(D8:D37)</f>
        <v>0</v>
      </c>
      <c r="L3" s="8" t="s">
        <v>13</v>
      </c>
      <c r="M3" s="8"/>
      <c r="N3" s="25" t="e">
        <f>100*K3/G5</f>
        <v>#DIV/0!</v>
      </c>
    </row>
    <row r="4" spans="1:14" ht="33" customHeight="1" x14ac:dyDescent="0.25">
      <c r="A4" s="17"/>
      <c r="B4" s="18"/>
      <c r="C4" s="19"/>
      <c r="D4" s="20"/>
      <c r="E4" s="12" t="s">
        <v>12</v>
      </c>
      <c r="G4" s="21">
        <f>C38</f>
        <v>0</v>
      </c>
      <c r="H4" s="26" t="s">
        <v>11</v>
      </c>
      <c r="I4" s="23"/>
      <c r="J4" s="23"/>
      <c r="K4" s="24">
        <f>SUM(E8:E37)</f>
        <v>0</v>
      </c>
      <c r="L4" s="27" t="s">
        <v>10</v>
      </c>
      <c r="M4" s="8"/>
      <c r="N4" s="16"/>
    </row>
    <row r="5" spans="1:14" x14ac:dyDescent="0.25">
      <c r="C5" s="19"/>
      <c r="E5" s="12" t="s">
        <v>9</v>
      </c>
      <c r="G5" s="21">
        <f>G4-G3</f>
        <v>0</v>
      </c>
      <c r="H5" s="8" t="s">
        <v>8</v>
      </c>
      <c r="K5" s="16">
        <v>0</v>
      </c>
    </row>
    <row r="6" spans="1:14" x14ac:dyDescent="0.25">
      <c r="C6" s="19"/>
      <c r="E6" s="12"/>
      <c r="H6" s="8" t="s">
        <v>7</v>
      </c>
      <c r="K6" s="31">
        <v>0</v>
      </c>
      <c r="L6" s="32"/>
      <c r="M6" s="32"/>
    </row>
    <row r="7" spans="1:14" ht="30.75" customHeight="1" x14ac:dyDescent="0.25">
      <c r="A7" s="33" t="s">
        <v>6</v>
      </c>
      <c r="B7" s="34" t="s">
        <v>5</v>
      </c>
      <c r="C7" s="35" t="s">
        <v>4</v>
      </c>
      <c r="D7" s="36" t="s">
        <v>3</v>
      </c>
      <c r="E7" s="37" t="s">
        <v>2</v>
      </c>
      <c r="F7" s="76" t="s">
        <v>1</v>
      </c>
      <c r="G7" s="76"/>
      <c r="H7" s="76"/>
      <c r="I7" s="76"/>
      <c r="J7" s="76"/>
      <c r="K7" s="76" t="s">
        <v>0</v>
      </c>
      <c r="L7" s="76"/>
      <c r="M7" s="76"/>
      <c r="N7" s="76"/>
    </row>
    <row r="8" spans="1:14" s="40" customFormat="1" ht="15" customHeight="1" x14ac:dyDescent="0.3">
      <c r="A8" s="45">
        <v>1</v>
      </c>
      <c r="B8" s="46">
        <v>44835</v>
      </c>
      <c r="C8" s="51"/>
      <c r="D8" s="47"/>
      <c r="E8" s="48"/>
      <c r="F8" s="68"/>
      <c r="G8" s="69"/>
      <c r="H8" s="69"/>
      <c r="I8" s="69"/>
      <c r="J8" s="52"/>
      <c r="K8" s="65"/>
      <c r="L8" s="66"/>
      <c r="M8" s="66"/>
      <c r="N8" s="67"/>
    </row>
    <row r="9" spans="1:14" s="40" customFormat="1" ht="15" customHeight="1" x14ac:dyDescent="0.25">
      <c r="A9" s="45">
        <v>2</v>
      </c>
      <c r="B9" s="46">
        <v>44836</v>
      </c>
      <c r="C9" s="50"/>
      <c r="D9" s="47"/>
      <c r="E9" s="48"/>
      <c r="F9" s="54"/>
      <c r="G9" s="54"/>
      <c r="H9" s="54"/>
      <c r="I9" s="54"/>
      <c r="J9" s="54"/>
      <c r="K9" s="54"/>
      <c r="L9" s="54"/>
      <c r="M9" s="54"/>
      <c r="N9" s="54"/>
    </row>
    <row r="10" spans="1:14" s="40" customFormat="1" ht="15" customHeight="1" x14ac:dyDescent="0.25">
      <c r="A10" s="41">
        <v>3</v>
      </c>
      <c r="B10" s="42">
        <v>44837</v>
      </c>
      <c r="C10" s="49"/>
      <c r="D10" s="43"/>
      <c r="E10" s="44"/>
      <c r="F10" s="58"/>
      <c r="G10" s="58"/>
      <c r="H10" s="58"/>
      <c r="I10" s="58"/>
      <c r="J10" s="58"/>
      <c r="K10" s="58"/>
      <c r="L10" s="58"/>
      <c r="M10" s="58"/>
      <c r="N10" s="58"/>
    </row>
    <row r="11" spans="1:14" s="40" customFormat="1" ht="15" customHeight="1" x14ac:dyDescent="0.25">
      <c r="A11" s="41">
        <v>4</v>
      </c>
      <c r="B11" s="42">
        <v>44838</v>
      </c>
      <c r="C11" s="49"/>
      <c r="D11" s="43"/>
      <c r="E11" s="44"/>
      <c r="F11" s="58"/>
      <c r="G11" s="58"/>
      <c r="H11" s="58"/>
      <c r="I11" s="58"/>
      <c r="J11" s="58"/>
      <c r="K11" s="62"/>
      <c r="L11" s="63"/>
      <c r="M11" s="63"/>
      <c r="N11" s="64"/>
    </row>
    <row r="12" spans="1:14" s="40" customFormat="1" ht="15" customHeight="1" x14ac:dyDescent="0.3">
      <c r="A12" s="41">
        <v>5</v>
      </c>
      <c r="B12" s="42">
        <v>44839</v>
      </c>
      <c r="C12" s="49"/>
      <c r="D12" s="43"/>
      <c r="E12" s="44"/>
      <c r="F12" s="70"/>
      <c r="G12" s="71"/>
      <c r="H12" s="71"/>
      <c r="I12" s="71"/>
      <c r="K12" s="62"/>
      <c r="L12" s="63"/>
      <c r="M12" s="63"/>
      <c r="N12" s="64"/>
    </row>
    <row r="13" spans="1:14" s="40" customFormat="1" ht="15" customHeight="1" x14ac:dyDescent="0.25">
      <c r="A13" s="41">
        <v>6</v>
      </c>
      <c r="B13" s="42">
        <v>44840</v>
      </c>
      <c r="C13" s="49"/>
      <c r="D13" s="43"/>
      <c r="E13" s="44"/>
      <c r="F13" s="58"/>
      <c r="G13" s="58"/>
      <c r="H13" s="58"/>
      <c r="I13" s="58"/>
      <c r="J13" s="58"/>
      <c r="K13" s="58"/>
      <c r="L13" s="58"/>
      <c r="M13" s="58"/>
      <c r="N13" s="58"/>
    </row>
    <row r="14" spans="1:14" s="40" customFormat="1" ht="15" customHeight="1" x14ac:dyDescent="0.25">
      <c r="A14" s="41">
        <v>7</v>
      </c>
      <c r="B14" s="42">
        <v>44841</v>
      </c>
      <c r="C14" s="49"/>
      <c r="D14" s="43"/>
      <c r="E14" s="44"/>
      <c r="F14" s="58"/>
      <c r="G14" s="58"/>
      <c r="H14" s="58"/>
      <c r="I14" s="58"/>
      <c r="J14" s="58"/>
      <c r="K14" s="58"/>
      <c r="L14" s="58"/>
      <c r="M14" s="58"/>
      <c r="N14" s="58"/>
    </row>
    <row r="15" spans="1:14" s="40" customFormat="1" ht="15" customHeight="1" x14ac:dyDescent="0.25">
      <c r="A15" s="45">
        <v>8</v>
      </c>
      <c r="B15" s="46">
        <v>44842</v>
      </c>
      <c r="C15" s="50"/>
      <c r="D15" s="47"/>
      <c r="E15" s="48"/>
      <c r="F15" s="54"/>
      <c r="G15" s="54"/>
      <c r="H15" s="54"/>
      <c r="I15" s="54"/>
      <c r="J15" s="54"/>
      <c r="K15" s="65"/>
      <c r="L15" s="66"/>
      <c r="M15" s="66"/>
      <c r="N15" s="67"/>
    </row>
    <row r="16" spans="1:14" s="40" customFormat="1" ht="15" customHeight="1" x14ac:dyDescent="0.25">
      <c r="A16" s="45">
        <v>9</v>
      </c>
      <c r="B16" s="46">
        <v>44843</v>
      </c>
      <c r="C16" s="50"/>
      <c r="D16" s="47"/>
      <c r="E16" s="48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40" customFormat="1" ht="15" customHeight="1" x14ac:dyDescent="0.25">
      <c r="A17" s="41">
        <v>10</v>
      </c>
      <c r="B17" s="42">
        <v>44844</v>
      </c>
      <c r="C17" s="49"/>
      <c r="D17" s="43"/>
      <c r="E17" s="44"/>
      <c r="F17" s="58"/>
      <c r="G17" s="58"/>
      <c r="H17" s="58"/>
      <c r="I17" s="58"/>
      <c r="J17" s="58"/>
      <c r="K17" s="58"/>
      <c r="L17" s="58"/>
      <c r="M17" s="58"/>
      <c r="N17" s="58"/>
    </row>
    <row r="18" spans="1:14" s="40" customFormat="1" ht="15" customHeight="1" x14ac:dyDescent="0.25">
      <c r="A18" s="41">
        <v>11</v>
      </c>
      <c r="B18" s="42">
        <v>44845</v>
      </c>
      <c r="C18" s="49"/>
      <c r="D18" s="43"/>
      <c r="E18" s="44"/>
      <c r="F18" s="58"/>
      <c r="G18" s="58"/>
      <c r="H18" s="58"/>
      <c r="I18" s="58"/>
      <c r="J18" s="58"/>
      <c r="K18" s="58"/>
      <c r="L18" s="58"/>
      <c r="M18" s="58"/>
      <c r="N18" s="58"/>
    </row>
    <row r="19" spans="1:14" s="40" customFormat="1" ht="15" customHeight="1" x14ac:dyDescent="0.25">
      <c r="A19" s="41">
        <v>12</v>
      </c>
      <c r="B19" s="42">
        <v>44846</v>
      </c>
      <c r="C19" s="49"/>
      <c r="D19" s="43"/>
      <c r="E19" s="44"/>
      <c r="F19" s="58"/>
      <c r="G19" s="58"/>
      <c r="H19" s="58"/>
      <c r="I19" s="58"/>
      <c r="J19" s="58"/>
      <c r="K19" s="58"/>
      <c r="L19" s="58"/>
      <c r="M19" s="58"/>
      <c r="N19" s="58"/>
    </row>
    <row r="20" spans="1:14" s="40" customFormat="1" ht="15" customHeight="1" x14ac:dyDescent="0.25">
      <c r="A20" s="41">
        <v>13</v>
      </c>
      <c r="B20" s="42">
        <v>44847</v>
      </c>
      <c r="C20" s="49"/>
      <c r="D20" s="43"/>
      <c r="E20" s="44"/>
      <c r="F20" s="58"/>
      <c r="G20" s="58"/>
      <c r="H20" s="58"/>
      <c r="I20" s="58"/>
      <c r="J20" s="58"/>
      <c r="K20" s="62"/>
      <c r="L20" s="63"/>
      <c r="M20" s="63"/>
      <c r="N20" s="64"/>
    </row>
    <row r="21" spans="1:14" s="40" customFormat="1" ht="15" customHeight="1" x14ac:dyDescent="0.25">
      <c r="A21" s="41">
        <v>14</v>
      </c>
      <c r="B21" s="42">
        <v>44848</v>
      </c>
      <c r="C21" s="49"/>
      <c r="D21" s="43"/>
      <c r="E21" s="44"/>
      <c r="F21" s="58"/>
      <c r="G21" s="58"/>
      <c r="H21" s="58"/>
      <c r="I21" s="58"/>
      <c r="J21" s="58"/>
      <c r="K21" s="62"/>
      <c r="L21" s="63"/>
      <c r="M21" s="63"/>
      <c r="N21" s="64"/>
    </row>
    <row r="22" spans="1:14" s="40" customFormat="1" ht="15" customHeight="1" x14ac:dyDescent="0.3">
      <c r="A22" s="45">
        <v>15</v>
      </c>
      <c r="B22" s="46">
        <v>44849</v>
      </c>
      <c r="C22" s="50"/>
      <c r="D22" s="47"/>
      <c r="E22" s="48"/>
      <c r="F22" s="68"/>
      <c r="G22" s="69"/>
      <c r="H22" s="69"/>
      <c r="I22" s="69"/>
      <c r="J22" s="52"/>
      <c r="K22" s="65"/>
      <c r="L22" s="66"/>
      <c r="M22" s="66"/>
      <c r="N22" s="67"/>
    </row>
    <row r="23" spans="1:14" s="40" customFormat="1" ht="15" customHeight="1" x14ac:dyDescent="0.25">
      <c r="A23" s="45">
        <v>16</v>
      </c>
      <c r="B23" s="46">
        <v>44850</v>
      </c>
      <c r="C23" s="50"/>
      <c r="D23" s="47"/>
      <c r="E23" s="48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40" customFormat="1" ht="15" customHeight="1" x14ac:dyDescent="0.25">
      <c r="A24" s="41">
        <v>17</v>
      </c>
      <c r="B24" s="42">
        <v>44851</v>
      </c>
      <c r="C24" s="49"/>
      <c r="D24" s="43"/>
      <c r="E24" s="44"/>
      <c r="F24" s="58"/>
      <c r="G24" s="58"/>
      <c r="H24" s="58"/>
      <c r="I24" s="58"/>
      <c r="J24" s="58"/>
      <c r="K24" s="58"/>
      <c r="L24" s="58"/>
      <c r="M24" s="58"/>
      <c r="N24" s="58"/>
    </row>
    <row r="25" spans="1:14" s="40" customFormat="1" ht="15" customHeight="1" x14ac:dyDescent="0.25">
      <c r="A25" s="41">
        <v>18</v>
      </c>
      <c r="B25" s="42">
        <v>44852</v>
      </c>
      <c r="C25" s="49"/>
      <c r="D25" s="43"/>
      <c r="E25" s="44"/>
      <c r="F25" s="58"/>
      <c r="G25" s="58"/>
      <c r="H25" s="58"/>
      <c r="I25" s="58"/>
      <c r="J25" s="58"/>
      <c r="K25" s="58"/>
      <c r="L25" s="58"/>
      <c r="M25" s="58"/>
      <c r="N25" s="58"/>
    </row>
    <row r="26" spans="1:14" s="40" customFormat="1" ht="15" customHeight="1" x14ac:dyDescent="0.25">
      <c r="A26" s="41">
        <v>19</v>
      </c>
      <c r="B26" s="42">
        <v>44853</v>
      </c>
      <c r="C26" s="49"/>
      <c r="D26" s="43"/>
      <c r="E26" s="44"/>
      <c r="F26" s="58"/>
      <c r="G26" s="58"/>
      <c r="H26" s="58"/>
      <c r="I26" s="58"/>
      <c r="J26" s="58"/>
      <c r="K26" s="58"/>
      <c r="L26" s="58"/>
      <c r="M26" s="58"/>
      <c r="N26" s="58"/>
    </row>
    <row r="27" spans="1:14" s="40" customFormat="1" ht="15" customHeight="1" x14ac:dyDescent="0.25">
      <c r="A27" s="41">
        <v>20</v>
      </c>
      <c r="B27" s="42">
        <v>44854</v>
      </c>
      <c r="C27" s="49"/>
      <c r="D27" s="43"/>
      <c r="E27" s="44"/>
      <c r="F27" s="58"/>
      <c r="G27" s="58"/>
      <c r="H27" s="58"/>
      <c r="I27" s="58"/>
      <c r="J27" s="58"/>
      <c r="K27" s="62"/>
      <c r="L27" s="63"/>
      <c r="M27" s="63"/>
      <c r="N27" s="64"/>
    </row>
    <row r="28" spans="1:14" s="40" customFormat="1" ht="15" customHeight="1" x14ac:dyDescent="0.25">
      <c r="A28" s="41">
        <v>21</v>
      </c>
      <c r="B28" s="42">
        <v>44855</v>
      </c>
      <c r="C28" s="49"/>
      <c r="D28" s="43"/>
      <c r="E28" s="44"/>
      <c r="F28" s="58"/>
      <c r="G28" s="58"/>
      <c r="H28" s="58"/>
      <c r="I28" s="58"/>
      <c r="J28" s="58"/>
      <c r="K28" s="62"/>
      <c r="L28" s="63"/>
      <c r="M28" s="63"/>
      <c r="N28" s="64"/>
    </row>
    <row r="29" spans="1:14" s="40" customFormat="1" ht="15" customHeight="1" x14ac:dyDescent="0.25">
      <c r="A29" s="45">
        <v>22</v>
      </c>
      <c r="B29" s="46">
        <v>44856</v>
      </c>
      <c r="C29" s="50"/>
      <c r="D29" s="47"/>
      <c r="E29" s="53"/>
      <c r="F29" s="54"/>
      <c r="G29" s="54"/>
      <c r="H29" s="54"/>
      <c r="I29" s="54"/>
      <c r="J29" s="54"/>
      <c r="K29" s="65"/>
      <c r="L29" s="66"/>
      <c r="M29" s="66"/>
      <c r="N29" s="67"/>
    </row>
    <row r="30" spans="1:14" s="40" customFormat="1" ht="15" customHeight="1" x14ac:dyDescent="0.25">
      <c r="A30" s="45">
        <v>23</v>
      </c>
      <c r="B30" s="46">
        <v>44857</v>
      </c>
      <c r="C30" s="50"/>
      <c r="D30" s="47"/>
      <c r="E30" s="48"/>
      <c r="F30" s="54"/>
      <c r="G30" s="54"/>
      <c r="H30" s="54"/>
      <c r="I30" s="54"/>
      <c r="J30" s="54"/>
      <c r="K30" s="65"/>
      <c r="L30" s="66"/>
      <c r="M30" s="66"/>
      <c r="N30" s="67"/>
    </row>
    <row r="31" spans="1:14" s="40" customFormat="1" ht="15" customHeight="1" x14ac:dyDescent="0.25">
      <c r="A31" s="41">
        <v>24</v>
      </c>
      <c r="B31" s="42">
        <v>44858</v>
      </c>
      <c r="C31" s="49"/>
      <c r="D31" s="43"/>
      <c r="E31" s="44"/>
      <c r="F31" s="58"/>
      <c r="G31" s="58"/>
      <c r="H31" s="58"/>
      <c r="I31" s="58"/>
      <c r="J31" s="58"/>
      <c r="K31" s="59"/>
      <c r="L31" s="60"/>
      <c r="M31" s="60"/>
      <c r="N31" s="61"/>
    </row>
    <row r="32" spans="1:14" s="40" customFormat="1" ht="15" customHeight="1" x14ac:dyDescent="0.25">
      <c r="A32" s="41">
        <v>25</v>
      </c>
      <c r="B32" s="42">
        <v>44859</v>
      </c>
      <c r="C32" s="49"/>
      <c r="D32" s="43"/>
      <c r="E32" s="44"/>
      <c r="F32" s="58"/>
      <c r="G32" s="58"/>
      <c r="H32" s="58"/>
      <c r="I32" s="58"/>
      <c r="J32" s="58"/>
      <c r="K32" s="59"/>
      <c r="L32" s="60"/>
      <c r="M32" s="60"/>
      <c r="N32" s="61"/>
    </row>
    <row r="33" spans="1:14" s="40" customFormat="1" ht="15" customHeight="1" x14ac:dyDescent="0.25">
      <c r="A33" s="41">
        <v>26</v>
      </c>
      <c r="B33" s="42">
        <v>44860</v>
      </c>
      <c r="C33" s="49"/>
      <c r="D33" s="43"/>
      <c r="E33" s="44"/>
      <c r="F33" s="58"/>
      <c r="G33" s="58"/>
      <c r="H33" s="58"/>
      <c r="I33" s="58"/>
      <c r="J33" s="58"/>
      <c r="K33" s="62"/>
      <c r="L33" s="63"/>
      <c r="M33" s="63"/>
      <c r="N33" s="64"/>
    </row>
    <row r="34" spans="1:14" s="40" customFormat="1" ht="15" customHeight="1" x14ac:dyDescent="0.25">
      <c r="A34" s="41">
        <v>27</v>
      </c>
      <c r="B34" s="42">
        <v>44861</v>
      </c>
      <c r="C34" s="49"/>
      <c r="D34" s="43"/>
      <c r="E34" s="44"/>
      <c r="F34" s="58"/>
      <c r="G34" s="58"/>
      <c r="H34" s="58"/>
      <c r="I34" s="58"/>
      <c r="J34" s="58"/>
      <c r="K34" s="59"/>
      <c r="L34" s="60"/>
      <c r="M34" s="60"/>
      <c r="N34" s="61"/>
    </row>
    <row r="35" spans="1:14" s="40" customFormat="1" ht="15" customHeight="1" x14ac:dyDescent="0.25">
      <c r="A35" s="41">
        <v>28</v>
      </c>
      <c r="B35" s="42">
        <v>44862</v>
      </c>
      <c r="C35" s="49"/>
      <c r="D35" s="43"/>
      <c r="E35" s="44"/>
      <c r="F35" s="58"/>
      <c r="G35" s="58"/>
      <c r="H35" s="58"/>
      <c r="I35" s="58"/>
      <c r="J35" s="58"/>
      <c r="K35" s="58"/>
      <c r="L35" s="58"/>
      <c r="M35" s="58"/>
      <c r="N35" s="58"/>
    </row>
    <row r="36" spans="1:14" s="40" customFormat="1" ht="14.4" x14ac:dyDescent="0.25">
      <c r="A36" s="45">
        <v>29</v>
      </c>
      <c r="B36" s="46">
        <v>44863</v>
      </c>
      <c r="C36" s="50"/>
      <c r="D36" s="47"/>
      <c r="E36" s="48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14.4" x14ac:dyDescent="0.25">
      <c r="A37" s="45">
        <v>30</v>
      </c>
      <c r="B37" s="46">
        <v>44864</v>
      </c>
      <c r="C37" s="50"/>
      <c r="D37" s="47"/>
      <c r="E37" s="45"/>
      <c r="F37" s="54"/>
      <c r="G37" s="54"/>
      <c r="H37" s="54"/>
      <c r="I37" s="54"/>
      <c r="J37" s="54"/>
      <c r="K37" s="55"/>
      <c r="L37" s="56"/>
      <c r="M37" s="56"/>
      <c r="N37" s="57"/>
    </row>
    <row r="38" spans="1:14" ht="14.4" x14ac:dyDescent="0.25">
      <c r="A38" s="41">
        <v>31</v>
      </c>
      <c r="B38" s="42">
        <v>44865</v>
      </c>
      <c r="C38" s="49"/>
      <c r="D38" s="43"/>
      <c r="E38" s="41"/>
      <c r="F38" s="58"/>
      <c r="G38" s="58"/>
      <c r="H38" s="58"/>
      <c r="I38" s="58"/>
      <c r="J38" s="58"/>
      <c r="K38" s="59"/>
      <c r="L38" s="60"/>
      <c r="M38" s="60"/>
      <c r="N38" s="61"/>
    </row>
  </sheetData>
  <mergeCells count="66">
    <mergeCell ref="I1:N1"/>
    <mergeCell ref="I2:K2"/>
    <mergeCell ref="F7:J7"/>
    <mergeCell ref="K7:N7"/>
    <mergeCell ref="F8:I8"/>
    <mergeCell ref="K8:N8"/>
    <mergeCell ref="F9:J9"/>
    <mergeCell ref="K9:N9"/>
    <mergeCell ref="F10:J10"/>
    <mergeCell ref="K10:N10"/>
    <mergeCell ref="F11:J11"/>
    <mergeCell ref="K11:N11"/>
    <mergeCell ref="F12:I12"/>
    <mergeCell ref="K12:N12"/>
    <mergeCell ref="F13:J13"/>
    <mergeCell ref="K13:N13"/>
    <mergeCell ref="F14:J14"/>
    <mergeCell ref="K14:N14"/>
    <mergeCell ref="F15:J15"/>
    <mergeCell ref="K15:N15"/>
    <mergeCell ref="K16:N16"/>
    <mergeCell ref="F17:J17"/>
    <mergeCell ref="K17:N17"/>
    <mergeCell ref="F16:J16"/>
    <mergeCell ref="F18:J18"/>
    <mergeCell ref="K18:N18"/>
    <mergeCell ref="F19:J19"/>
    <mergeCell ref="K19:N19"/>
    <mergeCell ref="F20:J20"/>
    <mergeCell ref="K20:N20"/>
    <mergeCell ref="F21:J21"/>
    <mergeCell ref="K21:N21"/>
    <mergeCell ref="K22:N22"/>
    <mergeCell ref="F23:J23"/>
    <mergeCell ref="K23:N23"/>
    <mergeCell ref="F22:I22"/>
    <mergeCell ref="F24:J24"/>
    <mergeCell ref="K24:N24"/>
    <mergeCell ref="F25:J25"/>
    <mergeCell ref="K25:N25"/>
    <mergeCell ref="F26:J26"/>
    <mergeCell ref="K26:N26"/>
    <mergeCell ref="F27:J27"/>
    <mergeCell ref="K27:N27"/>
    <mergeCell ref="F28:J28"/>
    <mergeCell ref="K28:N28"/>
    <mergeCell ref="F29:J29"/>
    <mergeCell ref="K29:N29"/>
    <mergeCell ref="F30:J30"/>
    <mergeCell ref="K30:N30"/>
    <mergeCell ref="F31:J31"/>
    <mergeCell ref="K31:N31"/>
    <mergeCell ref="F32:J32"/>
    <mergeCell ref="K32:N32"/>
    <mergeCell ref="F33:J33"/>
    <mergeCell ref="K33:N33"/>
    <mergeCell ref="F34:J34"/>
    <mergeCell ref="K34:N34"/>
    <mergeCell ref="F35:J35"/>
    <mergeCell ref="K35:N35"/>
    <mergeCell ref="F36:J36"/>
    <mergeCell ref="K36:N36"/>
    <mergeCell ref="K37:N37"/>
    <mergeCell ref="F37:J37"/>
    <mergeCell ref="F38:J38"/>
    <mergeCell ref="K38:N38"/>
  </mergeCells>
  <pageMargins left="0.25" right="0.25" top="0.75" bottom="0.75" header="0.3" footer="0.3"/>
  <pageSetup paperSize="9" scale="8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2022</vt:lpstr>
      <vt:lpstr>'OCT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catalin.cosconel</dc:creator>
  <cp:lastModifiedBy>iulia</cp:lastModifiedBy>
  <cp:lastPrinted>2021-08-10T07:14:41Z</cp:lastPrinted>
  <dcterms:created xsi:type="dcterms:W3CDTF">2020-02-02T16:06:13Z</dcterms:created>
  <dcterms:modified xsi:type="dcterms:W3CDTF">2022-10-31T16:52:31Z</dcterms:modified>
</cp:coreProperties>
</file>